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 приказе" sheetId="1" r:id="rId1"/>
    <sheet name="приложение2 к приказу" sheetId="2" r:id="rId2"/>
    <sheet name="результативность" sheetId="3" r:id="rId3"/>
  </sheets>
  <definedNames>
    <definedName name="_xlnm.Print_Area" localSheetId="1">'приложение2 к приказу'!$A$1:$U$35</definedName>
  </definedNames>
  <calcPr fullCalcOnLoad="1"/>
</workbook>
</file>

<file path=xl/sharedStrings.xml><?xml version="1.0" encoding="utf-8"?>
<sst xmlns="http://schemas.openxmlformats.org/spreadsheetml/2006/main" count="124" uniqueCount="68">
  <si>
    <t>общеобразовательные учреждения</t>
  </si>
  <si>
    <t>Усть-Цилемская</t>
  </si>
  <si>
    <t>Короворучейская</t>
  </si>
  <si>
    <t>Синегорская</t>
  </si>
  <si>
    <t>Цилемская</t>
  </si>
  <si>
    <t>Пижемская</t>
  </si>
  <si>
    <t>Окуневская</t>
  </si>
  <si>
    <t>Новоборская</t>
  </si>
  <si>
    <t>Бугаевская</t>
  </si>
  <si>
    <t>Хабарицкая</t>
  </si>
  <si>
    <t>Ермицкая</t>
  </si>
  <si>
    <t>Степановская</t>
  </si>
  <si>
    <t>Харьяжская</t>
  </si>
  <si>
    <t>Результаты</t>
  </si>
  <si>
    <t>победители 1 место</t>
  </si>
  <si>
    <t>призеры 2 место</t>
  </si>
  <si>
    <t>призеры    3 место</t>
  </si>
  <si>
    <t>всего</t>
  </si>
  <si>
    <t>Итого</t>
  </si>
  <si>
    <t>английский язык</t>
  </si>
  <si>
    <t>биология</t>
  </si>
  <si>
    <t>немецкий язык</t>
  </si>
  <si>
    <t>физика</t>
  </si>
  <si>
    <t>экология</t>
  </si>
  <si>
    <t>право</t>
  </si>
  <si>
    <t>экономика</t>
  </si>
  <si>
    <t>химия</t>
  </si>
  <si>
    <t>обществознание</t>
  </si>
  <si>
    <t>информатика</t>
  </si>
  <si>
    <t>литература</t>
  </si>
  <si>
    <t>русский язык</t>
  </si>
  <si>
    <t>физическая культура</t>
  </si>
  <si>
    <t>ОБЖ</t>
  </si>
  <si>
    <t>технология</t>
  </si>
  <si>
    <t>история</t>
  </si>
  <si>
    <t>Усть-Цилемская СОШ</t>
  </si>
  <si>
    <t>Короворучейская СОШ</t>
  </si>
  <si>
    <t>Синегорская СОШ</t>
  </si>
  <si>
    <t>Цилемская СОШ</t>
  </si>
  <si>
    <t>Пижемская СОШ</t>
  </si>
  <si>
    <t>Окуневская СОШ</t>
  </si>
  <si>
    <t>Новоборская СОШ</t>
  </si>
  <si>
    <t>Бугаевская СОШ</t>
  </si>
  <si>
    <t>Хабарицкая СОШ</t>
  </si>
  <si>
    <t>Харьяжская ООШ</t>
  </si>
  <si>
    <t>Ермицкая ООШ</t>
  </si>
  <si>
    <t>Степановская ООШ</t>
  </si>
  <si>
    <t>Предметы</t>
  </si>
  <si>
    <t>Всего по предметам</t>
  </si>
  <si>
    <t>география</t>
  </si>
  <si>
    <t>математика</t>
  </si>
  <si>
    <t>всего по школам</t>
  </si>
  <si>
    <t>Результативность общеобразовательных учреждений в муниципальном этапе Всероссийской олимпиады школьников</t>
  </si>
  <si>
    <t>№</t>
  </si>
  <si>
    <t>общеобразовательное учреждение</t>
  </si>
  <si>
    <t>победители</t>
  </si>
  <si>
    <t>призеры</t>
  </si>
  <si>
    <t>Всего по ОУ</t>
  </si>
  <si>
    <t>2007-2008 уч. год</t>
  </si>
  <si>
    <t>2008-2009 уч. год</t>
  </si>
  <si>
    <t>2009-2010- уч. год</t>
  </si>
  <si>
    <t>2010-2011 уч. год</t>
  </si>
  <si>
    <t>2011-2012 уч. год</t>
  </si>
  <si>
    <t>2012-2013 уч. год</t>
  </si>
  <si>
    <t>Количество победителей по общеобразовательным предметам в муниципальном этапе в 2012-2013 учебном году</t>
  </si>
  <si>
    <t>Количество призеров по общеобразовательным предметам в муниципальном этапе в 2012-2013 учебном году</t>
  </si>
  <si>
    <t>МХК</t>
  </si>
  <si>
    <t>приложение 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</si>
</sst>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0" borderId="12" xfId="0" applyFont="1" applyBorder="1" applyAlignment="1">
      <alignment horizontal="justify" wrapText="1"/>
    </xf>
    <xf numFmtId="0" fontId="0" fillId="0" borderId="13" xfId="0" applyFont="1" applyBorder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textRotation="90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4" xfId="0" applyFont="1" applyBorder="1" applyAlignment="1">
      <alignment textRotation="90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12" borderId="10" xfId="0" applyFill="1" applyBorder="1" applyAlignment="1">
      <alignment/>
    </xf>
    <xf numFmtId="0" fontId="0" fillId="6" borderId="10" xfId="0" applyFont="1" applyFill="1" applyBorder="1" applyAlignment="1">
      <alignment wrapText="1"/>
    </xf>
    <xf numFmtId="0" fontId="0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43" fillId="6" borderId="10" xfId="0" applyFont="1" applyFill="1" applyBorder="1" applyAlignment="1">
      <alignment/>
    </xf>
    <xf numFmtId="0" fontId="0" fillId="0" borderId="20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7" fillId="0" borderId="2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49" fontId="0" fillId="0" borderId="30" xfId="0" applyNumberFormat="1" applyBorder="1" applyAlignment="1">
      <alignment/>
    </xf>
    <xf numFmtId="0" fontId="0" fillId="6" borderId="31" xfId="0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34" borderId="29" xfId="0" applyFill="1" applyBorder="1" applyAlignment="1">
      <alignment horizontal="center" wrapText="1"/>
    </xf>
    <xf numFmtId="0" fontId="0" fillId="34" borderId="33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3.00390625" style="0" customWidth="1"/>
    <col min="2" max="2" width="12.8515625" style="0" customWidth="1"/>
    <col min="3" max="3" width="12.00390625" style="0" customWidth="1"/>
    <col min="4" max="4" width="14.140625" style="0" customWidth="1"/>
    <col min="5" max="5" width="13.421875" style="0" customWidth="1"/>
  </cols>
  <sheetData>
    <row r="1" spans="1:5" ht="12.75" customHeight="1" thickBot="1">
      <c r="A1" s="45" t="s">
        <v>0</v>
      </c>
      <c r="B1" s="47" t="s">
        <v>13</v>
      </c>
      <c r="C1" s="48"/>
      <c r="D1" s="48"/>
      <c r="E1" s="49"/>
    </row>
    <row r="2" spans="1:5" ht="28.5" customHeight="1" thickBot="1">
      <c r="A2" s="46"/>
      <c r="B2" s="22" t="s">
        <v>14</v>
      </c>
      <c r="C2" s="22" t="s">
        <v>15</v>
      </c>
      <c r="D2" s="22" t="s">
        <v>16</v>
      </c>
      <c r="E2" s="22" t="s">
        <v>17</v>
      </c>
    </row>
    <row r="3" spans="1:5" ht="13.5" thickBot="1">
      <c r="A3" s="23" t="s">
        <v>1</v>
      </c>
      <c r="B3" s="32">
        <v>14</v>
      </c>
      <c r="C3" s="32"/>
      <c r="D3" s="32"/>
      <c r="E3" s="32"/>
    </row>
    <row r="4" spans="1:5" ht="13.5" thickBot="1">
      <c r="A4" s="23" t="s">
        <v>2</v>
      </c>
      <c r="B4" s="32">
        <v>7</v>
      </c>
      <c r="C4" s="32"/>
      <c r="D4" s="32"/>
      <c r="E4" s="32"/>
    </row>
    <row r="5" spans="1:5" ht="13.5" thickBot="1">
      <c r="A5" s="23" t="s">
        <v>3</v>
      </c>
      <c r="B5" s="32">
        <v>1</v>
      </c>
      <c r="C5" s="32"/>
      <c r="D5" s="32"/>
      <c r="E5" s="32"/>
    </row>
    <row r="6" spans="1:5" ht="13.5" thickBot="1">
      <c r="A6" s="23" t="s">
        <v>4</v>
      </c>
      <c r="B6" s="32">
        <v>8</v>
      </c>
      <c r="C6" s="32"/>
      <c r="D6" s="32"/>
      <c r="E6" s="32"/>
    </row>
    <row r="7" spans="1:5" ht="13.5" thickBot="1">
      <c r="A7" s="23" t="s">
        <v>5</v>
      </c>
      <c r="B7" s="32">
        <v>4</v>
      </c>
      <c r="C7" s="32"/>
      <c r="D7" s="32"/>
      <c r="E7" s="32"/>
    </row>
    <row r="8" spans="1:5" ht="13.5" thickBot="1">
      <c r="A8" s="23" t="s">
        <v>6</v>
      </c>
      <c r="B8" s="32"/>
      <c r="C8" s="32"/>
      <c r="D8" s="32"/>
      <c r="E8" s="32"/>
    </row>
    <row r="9" spans="1:5" ht="13.5" thickBot="1">
      <c r="A9" s="23" t="s">
        <v>7</v>
      </c>
      <c r="B9" s="32">
        <v>6</v>
      </c>
      <c r="C9" s="32"/>
      <c r="D9" s="32"/>
      <c r="E9" s="32"/>
    </row>
    <row r="10" spans="1:5" ht="13.5" thickBot="1">
      <c r="A10" s="23" t="s">
        <v>8</v>
      </c>
      <c r="B10" s="32">
        <v>1</v>
      </c>
      <c r="C10" s="32"/>
      <c r="D10" s="32"/>
      <c r="E10" s="32"/>
    </row>
    <row r="11" spans="1:5" ht="13.5" thickBot="1">
      <c r="A11" s="23" t="s">
        <v>9</v>
      </c>
      <c r="B11" s="32"/>
      <c r="C11" s="32"/>
      <c r="D11" s="32"/>
      <c r="E11" s="32"/>
    </row>
    <row r="12" spans="1:5" ht="13.5" thickBot="1">
      <c r="A12" s="23" t="s">
        <v>10</v>
      </c>
      <c r="B12" s="32">
        <v>2</v>
      </c>
      <c r="C12" s="32"/>
      <c r="D12" s="32"/>
      <c r="E12" s="32"/>
    </row>
    <row r="13" spans="1:5" ht="13.5" thickBot="1">
      <c r="A13" s="23" t="s">
        <v>11</v>
      </c>
      <c r="B13" s="32"/>
      <c r="C13" s="32"/>
      <c r="D13" s="32"/>
      <c r="E13" s="32"/>
    </row>
    <row r="14" spans="1:5" ht="13.5" thickBot="1">
      <c r="A14" s="23" t="s">
        <v>12</v>
      </c>
      <c r="B14" s="32"/>
      <c r="C14" s="32"/>
      <c r="D14" s="32"/>
      <c r="E14" s="32"/>
    </row>
    <row r="15" spans="1:5" ht="13.5" thickBot="1">
      <c r="A15" s="23" t="s">
        <v>18</v>
      </c>
      <c r="B15" s="32">
        <v>43</v>
      </c>
      <c r="C15" s="32"/>
      <c r="D15" s="32"/>
      <c r="E15" s="32"/>
    </row>
  </sheetData>
  <sheetProtection/>
  <mergeCells count="2">
    <mergeCell ref="A1:A2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T2" sqref="T2"/>
    </sheetView>
  </sheetViews>
  <sheetFormatPr defaultColWidth="9.140625" defaultRowHeight="12.75"/>
  <cols>
    <col min="1" max="1" width="30.28125" style="0" customWidth="1"/>
    <col min="2" max="2" width="5.7109375" style="0" customWidth="1"/>
    <col min="3" max="4" width="5.140625" style="0" customWidth="1"/>
    <col min="5" max="5" width="4.8515625" style="0" customWidth="1"/>
    <col min="6" max="6" width="4.7109375" style="0" customWidth="1"/>
    <col min="7" max="8" width="3.7109375" style="0" customWidth="1"/>
    <col min="9" max="9" width="4.421875" style="0" customWidth="1"/>
    <col min="10" max="10" width="4.8515625" style="0" customWidth="1"/>
    <col min="11" max="11" width="5.140625" style="0" customWidth="1"/>
    <col min="12" max="12" width="4.00390625" style="0" customWidth="1"/>
    <col min="13" max="13" width="4.28125" style="0" customWidth="1"/>
    <col min="14" max="14" width="4.8515625" style="0" customWidth="1"/>
    <col min="15" max="15" width="4.57421875" style="0" customWidth="1"/>
    <col min="16" max="17" width="4.7109375" style="0" customWidth="1"/>
    <col min="18" max="18" width="4.28125" style="0" customWidth="1"/>
    <col min="19" max="19" width="4.7109375" style="0" customWidth="1"/>
    <col min="20" max="20" width="6.140625" style="0" customWidth="1"/>
    <col min="21" max="21" width="7.8515625" style="0" customWidth="1"/>
  </cols>
  <sheetData>
    <row r="1" ht="12.75">
      <c r="T1" s="4" t="s">
        <v>67</v>
      </c>
    </row>
    <row r="2" spans="1:22" ht="42.75" customHeight="1" thickBo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7"/>
    </row>
    <row r="3" spans="1:21" ht="15.75" customHeight="1">
      <c r="A3" s="50" t="s">
        <v>0</v>
      </c>
      <c r="B3" s="52" t="s">
        <v>47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39"/>
    </row>
    <row r="4" spans="1:21" ht="120" customHeight="1">
      <c r="A4" s="51"/>
      <c r="B4" s="29" t="s">
        <v>19</v>
      </c>
      <c r="C4" s="29" t="s">
        <v>20</v>
      </c>
      <c r="D4" s="29" t="s">
        <v>23</v>
      </c>
      <c r="E4" s="29" t="s">
        <v>49</v>
      </c>
      <c r="F4" s="29" t="s">
        <v>50</v>
      </c>
      <c r="G4" s="29" t="s">
        <v>28</v>
      </c>
      <c r="H4" s="29" t="s">
        <v>22</v>
      </c>
      <c r="I4" s="29" t="s">
        <v>26</v>
      </c>
      <c r="J4" s="29" t="s">
        <v>34</v>
      </c>
      <c r="K4" s="29" t="s">
        <v>27</v>
      </c>
      <c r="L4" s="29" t="s">
        <v>25</v>
      </c>
      <c r="M4" s="29" t="s">
        <v>24</v>
      </c>
      <c r="N4" s="29" t="s">
        <v>30</v>
      </c>
      <c r="O4" s="29" t="s">
        <v>29</v>
      </c>
      <c r="P4" s="29" t="s">
        <v>21</v>
      </c>
      <c r="Q4" s="29" t="s">
        <v>32</v>
      </c>
      <c r="R4" s="29" t="s">
        <v>31</v>
      </c>
      <c r="S4" s="29" t="s">
        <v>33</v>
      </c>
      <c r="T4" s="29" t="s">
        <v>66</v>
      </c>
      <c r="U4" s="33" t="s">
        <v>51</v>
      </c>
    </row>
    <row r="5" spans="1:21" ht="15.75" customHeight="1">
      <c r="A5" s="34" t="s">
        <v>35</v>
      </c>
      <c r="B5" s="31">
        <v>2</v>
      </c>
      <c r="C5" s="31"/>
      <c r="D5" s="31"/>
      <c r="E5" s="31">
        <v>1</v>
      </c>
      <c r="F5" s="31">
        <v>1</v>
      </c>
      <c r="G5" s="31"/>
      <c r="H5" s="31"/>
      <c r="I5" s="31"/>
      <c r="J5" s="31">
        <v>1</v>
      </c>
      <c r="K5" s="31">
        <v>2</v>
      </c>
      <c r="L5" s="31">
        <v>1</v>
      </c>
      <c r="M5" s="31">
        <v>1</v>
      </c>
      <c r="N5" s="31">
        <v>2</v>
      </c>
      <c r="O5" s="31">
        <v>2</v>
      </c>
      <c r="P5" s="31"/>
      <c r="Q5" s="31">
        <v>2</v>
      </c>
      <c r="R5" s="31">
        <v>3</v>
      </c>
      <c r="S5" s="31">
        <v>2</v>
      </c>
      <c r="T5" s="31"/>
      <c r="U5" s="35">
        <f>SUM(B5:T5)</f>
        <v>20</v>
      </c>
    </row>
    <row r="6" spans="1:21" ht="16.5" customHeight="1">
      <c r="A6" s="34" t="s">
        <v>36</v>
      </c>
      <c r="B6" s="31"/>
      <c r="C6" s="31"/>
      <c r="D6" s="31"/>
      <c r="E6" s="31">
        <v>1</v>
      </c>
      <c r="F6" s="31"/>
      <c r="G6" s="31"/>
      <c r="H6" s="31"/>
      <c r="I6" s="31"/>
      <c r="J6" s="31"/>
      <c r="K6" s="31">
        <v>1</v>
      </c>
      <c r="L6" s="31"/>
      <c r="M6" s="31"/>
      <c r="N6" s="31"/>
      <c r="O6" s="31">
        <v>1</v>
      </c>
      <c r="P6" s="31"/>
      <c r="Q6" s="31"/>
      <c r="R6" s="31"/>
      <c r="S6" s="31">
        <v>5</v>
      </c>
      <c r="T6" s="31"/>
      <c r="U6" s="35">
        <f>SUM(B6:T6)</f>
        <v>8</v>
      </c>
    </row>
    <row r="7" spans="1:21" ht="15" customHeight="1">
      <c r="A7" s="34" t="s">
        <v>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5"/>
    </row>
    <row r="8" spans="1:21" ht="16.5" customHeight="1">
      <c r="A8" s="34" t="s">
        <v>38</v>
      </c>
      <c r="B8" s="31"/>
      <c r="C8" s="31"/>
      <c r="D8" s="31"/>
      <c r="E8" s="31"/>
      <c r="F8" s="31"/>
      <c r="G8" s="31"/>
      <c r="H8" s="31"/>
      <c r="I8" s="31"/>
      <c r="J8" s="31">
        <v>1</v>
      </c>
      <c r="K8" s="31"/>
      <c r="L8" s="31"/>
      <c r="M8" s="31"/>
      <c r="N8" s="31">
        <v>2</v>
      </c>
      <c r="O8" s="31">
        <v>1</v>
      </c>
      <c r="P8" s="31"/>
      <c r="Q8" s="31"/>
      <c r="R8" s="31"/>
      <c r="S8" s="31"/>
      <c r="T8" s="31"/>
      <c r="U8" s="35">
        <f>SUM(B8:T8)</f>
        <v>4</v>
      </c>
    </row>
    <row r="9" spans="1:21" ht="16.5" customHeight="1">
      <c r="A9" s="34" t="s">
        <v>39</v>
      </c>
      <c r="B9" s="31"/>
      <c r="C9" s="31">
        <v>1</v>
      </c>
      <c r="D9" s="31"/>
      <c r="E9" s="31"/>
      <c r="F9" s="31">
        <v>1</v>
      </c>
      <c r="G9" s="31"/>
      <c r="H9" s="31"/>
      <c r="I9" s="31"/>
      <c r="J9" s="31"/>
      <c r="K9" s="31">
        <v>1</v>
      </c>
      <c r="L9" s="31"/>
      <c r="M9" s="31"/>
      <c r="N9" s="31"/>
      <c r="O9" s="31"/>
      <c r="P9" s="31"/>
      <c r="Q9" s="31"/>
      <c r="R9" s="31"/>
      <c r="S9" s="31">
        <v>1</v>
      </c>
      <c r="T9" s="31"/>
      <c r="U9" s="35">
        <f>SUM(B9:T9)</f>
        <v>4</v>
      </c>
    </row>
    <row r="10" spans="1:21" ht="17.25" customHeight="1">
      <c r="A10" s="34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5"/>
    </row>
    <row r="11" spans="1:21" ht="16.5" customHeight="1">
      <c r="A11" s="34" t="s">
        <v>41</v>
      </c>
      <c r="B11" s="31"/>
      <c r="C11" s="31"/>
      <c r="D11" s="31"/>
      <c r="E11" s="31"/>
      <c r="F11" s="31">
        <v>1</v>
      </c>
      <c r="G11" s="31"/>
      <c r="H11" s="31"/>
      <c r="I11" s="31">
        <v>1</v>
      </c>
      <c r="J11" s="31"/>
      <c r="K11" s="31"/>
      <c r="L11" s="31"/>
      <c r="M11" s="31"/>
      <c r="N11" s="31"/>
      <c r="O11" s="31">
        <v>1</v>
      </c>
      <c r="P11" s="31"/>
      <c r="Q11" s="31"/>
      <c r="R11" s="31">
        <v>1</v>
      </c>
      <c r="S11" s="31"/>
      <c r="T11" s="31"/>
      <c r="U11" s="35">
        <f>SUM(B11:T11)</f>
        <v>4</v>
      </c>
    </row>
    <row r="12" spans="1:21" ht="16.5" customHeight="1">
      <c r="A12" s="34" t="s">
        <v>42</v>
      </c>
      <c r="B12" s="31"/>
      <c r="C12" s="31">
        <v>2</v>
      </c>
      <c r="D12" s="31">
        <v>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5">
        <f>SUM(B12:T12)</f>
        <v>3</v>
      </c>
    </row>
    <row r="13" spans="1:21" ht="17.25" customHeight="1">
      <c r="A13" s="34" t="s">
        <v>43</v>
      </c>
      <c r="B13" s="31"/>
      <c r="C13" s="31">
        <v>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>
        <v>1</v>
      </c>
      <c r="R13" s="31"/>
      <c r="S13" s="31"/>
      <c r="T13" s="31"/>
      <c r="U13" s="35">
        <f>SUM(B13:T13)</f>
        <v>2</v>
      </c>
    </row>
    <row r="14" spans="1:21" ht="16.5" customHeight="1">
      <c r="A14" s="34" t="s">
        <v>45</v>
      </c>
      <c r="B14" s="31"/>
      <c r="C14" s="31"/>
      <c r="D14" s="31"/>
      <c r="E14" s="31"/>
      <c r="F14" s="31"/>
      <c r="G14" s="31"/>
      <c r="H14" s="31"/>
      <c r="I14" s="31"/>
      <c r="J14" s="31">
        <v>1</v>
      </c>
      <c r="K14" s="31"/>
      <c r="L14" s="31"/>
      <c r="M14" s="31"/>
      <c r="N14" s="31">
        <v>1</v>
      </c>
      <c r="O14" s="31"/>
      <c r="P14" s="31"/>
      <c r="Q14" s="31"/>
      <c r="R14" s="31"/>
      <c r="S14" s="31"/>
      <c r="T14" s="31"/>
      <c r="U14" s="35">
        <f>SUM(B14:T14)</f>
        <v>2</v>
      </c>
    </row>
    <row r="15" spans="1:21" ht="16.5" customHeight="1">
      <c r="A15" s="34" t="s">
        <v>46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5"/>
    </row>
    <row r="16" spans="1:21" ht="28.5" customHeight="1" thickBot="1">
      <c r="A16" s="36" t="s">
        <v>48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>
        <f>U15+U14+U13+U12+U11+U10+U9+U8+U7+U6+U5</f>
        <v>47</v>
      </c>
    </row>
    <row r="17" spans="1:21" ht="28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"/>
    </row>
    <row r="18" spans="1:21" ht="28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"/>
    </row>
    <row r="19" spans="1:20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2" ht="15.75" thickBot="1">
      <c r="A20" s="28" t="s">
        <v>65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7"/>
      <c r="T20" s="27"/>
      <c r="U20" s="27"/>
      <c r="V20" s="27"/>
    </row>
    <row r="21" spans="1:21" ht="18">
      <c r="A21" s="50" t="s">
        <v>0</v>
      </c>
      <c r="B21" s="53" t="s">
        <v>47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</row>
    <row r="22" spans="1:21" ht="150">
      <c r="A22" s="51"/>
      <c r="B22" s="29" t="s">
        <v>19</v>
      </c>
      <c r="C22" s="29" t="s">
        <v>20</v>
      </c>
      <c r="D22" s="29" t="s">
        <v>23</v>
      </c>
      <c r="E22" s="29" t="s">
        <v>49</v>
      </c>
      <c r="F22" s="29" t="s">
        <v>50</v>
      </c>
      <c r="G22" s="29" t="s">
        <v>28</v>
      </c>
      <c r="H22" s="29" t="s">
        <v>22</v>
      </c>
      <c r="I22" s="29" t="s">
        <v>26</v>
      </c>
      <c r="J22" s="29" t="s">
        <v>34</v>
      </c>
      <c r="K22" s="29" t="s">
        <v>27</v>
      </c>
      <c r="L22" s="29" t="s">
        <v>25</v>
      </c>
      <c r="M22" s="29" t="s">
        <v>24</v>
      </c>
      <c r="N22" s="29" t="s">
        <v>30</v>
      </c>
      <c r="O22" s="29" t="s">
        <v>29</v>
      </c>
      <c r="P22" s="29" t="s">
        <v>21</v>
      </c>
      <c r="Q22" s="29" t="s">
        <v>32</v>
      </c>
      <c r="R22" s="29" t="s">
        <v>31</v>
      </c>
      <c r="S22" s="29" t="s">
        <v>33</v>
      </c>
      <c r="T22" s="29" t="s">
        <v>66</v>
      </c>
      <c r="U22" s="33" t="s">
        <v>51</v>
      </c>
    </row>
    <row r="23" spans="1:21" ht="19.5" customHeight="1">
      <c r="A23" s="34" t="s">
        <v>35</v>
      </c>
      <c r="B23" s="31">
        <v>3</v>
      </c>
      <c r="C23" s="31">
        <v>2</v>
      </c>
      <c r="D23" s="31"/>
      <c r="E23" s="31">
        <v>3</v>
      </c>
      <c r="F23" s="31"/>
      <c r="G23" s="31"/>
      <c r="H23" s="31"/>
      <c r="I23" s="31"/>
      <c r="J23" s="31">
        <v>2</v>
      </c>
      <c r="K23" s="31">
        <v>2</v>
      </c>
      <c r="L23" s="31"/>
      <c r="M23" s="31"/>
      <c r="N23" s="31">
        <v>3</v>
      </c>
      <c r="O23" s="31">
        <v>4</v>
      </c>
      <c r="P23" s="31">
        <v>3</v>
      </c>
      <c r="Q23" s="31">
        <v>1</v>
      </c>
      <c r="R23" s="31">
        <v>2</v>
      </c>
      <c r="S23" s="31">
        <v>2</v>
      </c>
      <c r="T23" s="31">
        <v>1</v>
      </c>
      <c r="U23" s="35">
        <f aca="true" t="shared" si="0" ref="U23:U33">SUM(B23:T23)</f>
        <v>28</v>
      </c>
    </row>
    <row r="24" spans="1:21" ht="18" customHeight="1">
      <c r="A24" s="34" t="s">
        <v>36</v>
      </c>
      <c r="B24" s="31">
        <v>2</v>
      </c>
      <c r="C24" s="31">
        <v>2</v>
      </c>
      <c r="D24" s="31">
        <v>1</v>
      </c>
      <c r="E24" s="31"/>
      <c r="F24" s="31"/>
      <c r="G24" s="31"/>
      <c r="H24" s="31"/>
      <c r="I24" s="31">
        <v>1</v>
      </c>
      <c r="J24" s="31"/>
      <c r="K24" s="31">
        <v>1</v>
      </c>
      <c r="L24" s="31"/>
      <c r="M24" s="31">
        <v>1</v>
      </c>
      <c r="N24" s="31"/>
      <c r="O24" s="31">
        <v>2</v>
      </c>
      <c r="P24" s="31"/>
      <c r="Q24" s="31"/>
      <c r="R24" s="31"/>
      <c r="S24" s="31">
        <v>4</v>
      </c>
      <c r="T24" s="31"/>
      <c r="U24" s="35">
        <f t="shared" si="0"/>
        <v>14</v>
      </c>
    </row>
    <row r="25" spans="1:21" ht="19.5" customHeight="1">
      <c r="A25" s="34" t="s">
        <v>37</v>
      </c>
      <c r="B25" s="31"/>
      <c r="C25" s="31">
        <v>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>
        <v>1</v>
      </c>
      <c r="T25" s="31"/>
      <c r="U25" s="35">
        <f t="shared" si="0"/>
        <v>2</v>
      </c>
    </row>
    <row r="26" spans="1:21" ht="18" customHeight="1">
      <c r="A26" s="34" t="s">
        <v>38</v>
      </c>
      <c r="B26" s="31">
        <v>1</v>
      </c>
      <c r="C26" s="31">
        <v>1</v>
      </c>
      <c r="D26" s="31"/>
      <c r="E26" s="31"/>
      <c r="F26" s="31">
        <v>1</v>
      </c>
      <c r="G26" s="31"/>
      <c r="H26" s="31"/>
      <c r="I26" s="31">
        <v>1</v>
      </c>
      <c r="J26" s="31">
        <v>1</v>
      </c>
      <c r="K26" s="31">
        <v>1</v>
      </c>
      <c r="L26" s="31"/>
      <c r="M26" s="31"/>
      <c r="N26" s="31">
        <v>1</v>
      </c>
      <c r="O26" s="31">
        <v>2</v>
      </c>
      <c r="P26" s="31"/>
      <c r="Q26" s="31">
        <v>1</v>
      </c>
      <c r="R26" s="31">
        <v>2</v>
      </c>
      <c r="S26" s="31"/>
      <c r="T26" s="31">
        <v>1</v>
      </c>
      <c r="U26" s="35">
        <f t="shared" si="0"/>
        <v>13</v>
      </c>
    </row>
    <row r="27" spans="1:21" ht="18.75" customHeight="1">
      <c r="A27" s="34" t="s">
        <v>39</v>
      </c>
      <c r="B27" s="31">
        <v>1</v>
      </c>
      <c r="C27" s="31">
        <v>1</v>
      </c>
      <c r="D27" s="31"/>
      <c r="E27" s="31">
        <v>1</v>
      </c>
      <c r="F27" s="31"/>
      <c r="G27" s="31"/>
      <c r="H27" s="31"/>
      <c r="I27" s="31"/>
      <c r="J27" s="31">
        <v>1</v>
      </c>
      <c r="K27" s="31"/>
      <c r="L27" s="31"/>
      <c r="M27" s="31"/>
      <c r="N27" s="31">
        <v>3</v>
      </c>
      <c r="O27" s="31"/>
      <c r="P27" s="31"/>
      <c r="Q27" s="31">
        <v>2</v>
      </c>
      <c r="R27" s="31">
        <v>2</v>
      </c>
      <c r="S27" s="31">
        <v>1</v>
      </c>
      <c r="T27" s="31">
        <v>1</v>
      </c>
      <c r="U27" s="35">
        <f t="shared" si="0"/>
        <v>13</v>
      </c>
    </row>
    <row r="28" spans="1:21" ht="20.25" customHeight="1">
      <c r="A28" s="34" t="s">
        <v>40</v>
      </c>
      <c r="B28" s="31"/>
      <c r="C28" s="31">
        <v>1</v>
      </c>
      <c r="D28" s="31"/>
      <c r="E28" s="31"/>
      <c r="F28" s="31"/>
      <c r="G28" s="31"/>
      <c r="H28" s="31"/>
      <c r="I28" s="31"/>
      <c r="J28" s="31">
        <v>1</v>
      </c>
      <c r="K28" s="31">
        <v>1</v>
      </c>
      <c r="L28" s="31"/>
      <c r="M28" s="31"/>
      <c r="N28" s="31"/>
      <c r="O28" s="31">
        <v>2</v>
      </c>
      <c r="P28" s="31"/>
      <c r="Q28" s="31"/>
      <c r="R28" s="31"/>
      <c r="S28" s="31"/>
      <c r="T28" s="31"/>
      <c r="U28" s="35">
        <f t="shared" si="0"/>
        <v>5</v>
      </c>
    </row>
    <row r="29" spans="1:21" ht="18" customHeight="1">
      <c r="A29" s="34" t="s">
        <v>41</v>
      </c>
      <c r="B29" s="31"/>
      <c r="C29" s="31">
        <v>1</v>
      </c>
      <c r="D29" s="31"/>
      <c r="E29" s="31">
        <v>1</v>
      </c>
      <c r="F29" s="31">
        <v>1</v>
      </c>
      <c r="G29" s="31"/>
      <c r="H29" s="31"/>
      <c r="I29" s="31"/>
      <c r="J29" s="31">
        <v>1</v>
      </c>
      <c r="K29" s="31">
        <v>2</v>
      </c>
      <c r="L29" s="31"/>
      <c r="M29" s="31">
        <v>1</v>
      </c>
      <c r="N29" s="31">
        <v>1</v>
      </c>
      <c r="O29" s="31"/>
      <c r="P29" s="31"/>
      <c r="Q29" s="31">
        <v>2</v>
      </c>
      <c r="R29" s="31"/>
      <c r="S29" s="31">
        <v>2</v>
      </c>
      <c r="T29" s="31">
        <v>1</v>
      </c>
      <c r="U29" s="35">
        <f t="shared" si="0"/>
        <v>13</v>
      </c>
    </row>
    <row r="30" spans="1:21" ht="17.25" customHeight="1">
      <c r="A30" s="34" t="s">
        <v>42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>
        <v>1</v>
      </c>
      <c r="N30" s="31"/>
      <c r="O30" s="31"/>
      <c r="P30" s="31"/>
      <c r="Q30" s="31"/>
      <c r="R30" s="31"/>
      <c r="S30" s="31"/>
      <c r="T30" s="31"/>
      <c r="U30" s="35">
        <f t="shared" si="0"/>
        <v>1</v>
      </c>
    </row>
    <row r="31" spans="1:21" ht="17.25" customHeight="1">
      <c r="A31" s="34" t="s">
        <v>43</v>
      </c>
      <c r="B31" s="31"/>
      <c r="C31" s="31"/>
      <c r="D31" s="31"/>
      <c r="E31" s="31">
        <v>1</v>
      </c>
      <c r="F31" s="31"/>
      <c r="G31" s="31"/>
      <c r="H31" s="31"/>
      <c r="I31" s="31"/>
      <c r="J31" s="31">
        <v>2</v>
      </c>
      <c r="K31" s="31">
        <v>1</v>
      </c>
      <c r="L31" s="31"/>
      <c r="M31" s="31"/>
      <c r="N31" s="31"/>
      <c r="O31" s="31"/>
      <c r="P31" s="31"/>
      <c r="Q31" s="31"/>
      <c r="R31" s="31"/>
      <c r="S31" s="31"/>
      <c r="T31" s="31"/>
      <c r="U31" s="35">
        <f t="shared" si="0"/>
        <v>4</v>
      </c>
    </row>
    <row r="32" spans="1:21" ht="17.25" customHeight="1">
      <c r="A32" s="34" t="s">
        <v>45</v>
      </c>
      <c r="B32" s="31"/>
      <c r="C32" s="31">
        <v>2</v>
      </c>
      <c r="D32" s="31"/>
      <c r="E32" s="31">
        <v>2</v>
      </c>
      <c r="F32" s="31"/>
      <c r="G32" s="31"/>
      <c r="H32" s="31"/>
      <c r="I32" s="31"/>
      <c r="J32" s="31"/>
      <c r="K32" s="31"/>
      <c r="L32" s="31"/>
      <c r="M32" s="31"/>
      <c r="N32" s="31">
        <v>2</v>
      </c>
      <c r="O32" s="31"/>
      <c r="P32" s="31"/>
      <c r="Q32" s="31"/>
      <c r="R32" s="31"/>
      <c r="S32" s="31"/>
      <c r="T32" s="31"/>
      <c r="U32" s="35">
        <f t="shared" si="0"/>
        <v>6</v>
      </c>
    </row>
    <row r="33" spans="1:21" ht="18.75" customHeight="1">
      <c r="A33" s="34" t="s">
        <v>46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>
        <v>4</v>
      </c>
      <c r="S33" s="31"/>
      <c r="T33" s="31"/>
      <c r="U33" s="35">
        <f t="shared" si="0"/>
        <v>4</v>
      </c>
    </row>
    <row r="34" spans="1:21" ht="19.5" customHeight="1" thickBot="1">
      <c r="A34" s="36" t="s">
        <v>48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>
        <f>U33+U32+U31+U30+U29+U28+U27+U26+U25+U24+U23</f>
        <v>103</v>
      </c>
    </row>
  </sheetData>
  <sheetProtection/>
  <mergeCells count="4">
    <mergeCell ref="A3:A4"/>
    <mergeCell ref="B3:T3"/>
    <mergeCell ref="A21:A22"/>
    <mergeCell ref="B21:U21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6.7109375" style="0" customWidth="1"/>
    <col min="4" max="4" width="6.421875" style="0" customWidth="1"/>
    <col min="5" max="5" width="6.8515625" style="0" customWidth="1"/>
    <col min="6" max="6" width="5.7109375" style="0" customWidth="1"/>
    <col min="7" max="7" width="7.28125" style="0" customWidth="1"/>
    <col min="8" max="8" width="6.00390625" style="0" customWidth="1"/>
    <col min="9" max="9" width="6.7109375" style="0" customWidth="1"/>
    <col min="10" max="10" width="5.8515625" style="0" customWidth="1"/>
    <col min="11" max="11" width="8.140625" style="0" customWidth="1"/>
    <col min="12" max="12" width="7.8515625" style="0" customWidth="1"/>
  </cols>
  <sheetData>
    <row r="2" spans="1:14" ht="28.5" customHeight="1">
      <c r="A2" s="56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</row>
    <row r="3" spans="1:14" ht="27" customHeight="1">
      <c r="A3" s="18" t="s">
        <v>53</v>
      </c>
      <c r="B3" s="19" t="s">
        <v>54</v>
      </c>
      <c r="C3" s="62" t="s">
        <v>58</v>
      </c>
      <c r="D3" s="63"/>
      <c r="E3" s="64" t="s">
        <v>59</v>
      </c>
      <c r="F3" s="64"/>
      <c r="G3" s="65" t="s">
        <v>60</v>
      </c>
      <c r="H3" s="65"/>
      <c r="I3" s="66" t="s">
        <v>61</v>
      </c>
      <c r="J3" s="66"/>
      <c r="K3" s="61" t="s">
        <v>62</v>
      </c>
      <c r="L3" s="61"/>
      <c r="M3" s="59" t="s">
        <v>63</v>
      </c>
      <c r="N3" s="60"/>
    </row>
    <row r="4" spans="1:14" ht="27" customHeight="1">
      <c r="A4" s="2"/>
      <c r="B4" s="1"/>
      <c r="C4" s="7" t="s">
        <v>55</v>
      </c>
      <c r="D4" s="7" t="s">
        <v>56</v>
      </c>
      <c r="E4" s="9" t="s">
        <v>55</v>
      </c>
      <c r="F4" s="9" t="s">
        <v>56</v>
      </c>
      <c r="G4" s="11" t="s">
        <v>55</v>
      </c>
      <c r="H4" s="11" t="s">
        <v>56</v>
      </c>
      <c r="I4" s="5" t="s">
        <v>55</v>
      </c>
      <c r="J4" s="5" t="s">
        <v>56</v>
      </c>
      <c r="K4" s="17" t="s">
        <v>55</v>
      </c>
      <c r="L4" s="17" t="s">
        <v>56</v>
      </c>
      <c r="M4" s="41" t="s">
        <v>55</v>
      </c>
      <c r="N4" s="42" t="s">
        <v>56</v>
      </c>
    </row>
    <row r="5" spans="1:14" ht="12.75">
      <c r="A5" s="2"/>
      <c r="B5" s="2" t="s">
        <v>35</v>
      </c>
      <c r="C5" s="8">
        <v>8</v>
      </c>
      <c r="D5" s="8">
        <v>11</v>
      </c>
      <c r="E5" s="10">
        <v>11</v>
      </c>
      <c r="F5" s="10">
        <v>16</v>
      </c>
      <c r="G5" s="12">
        <v>13</v>
      </c>
      <c r="H5" s="12">
        <v>20</v>
      </c>
      <c r="I5" s="6">
        <v>15</v>
      </c>
      <c r="J5" s="6">
        <v>25</v>
      </c>
      <c r="K5" s="20">
        <v>11</v>
      </c>
      <c r="L5" s="20">
        <v>29</v>
      </c>
      <c r="M5" s="43">
        <v>14</v>
      </c>
      <c r="N5" s="43">
        <v>31</v>
      </c>
    </row>
    <row r="6" spans="1:14" ht="12.75">
      <c r="A6" s="2"/>
      <c r="B6" s="2" t="s">
        <v>36</v>
      </c>
      <c r="C6" s="8">
        <v>1</v>
      </c>
      <c r="D6" s="8">
        <v>3</v>
      </c>
      <c r="E6" s="10">
        <v>2</v>
      </c>
      <c r="F6" s="10">
        <v>4</v>
      </c>
      <c r="G6" s="12">
        <v>8</v>
      </c>
      <c r="H6" s="12">
        <v>6</v>
      </c>
      <c r="I6" s="6">
        <v>7</v>
      </c>
      <c r="J6" s="6">
        <v>7</v>
      </c>
      <c r="K6" s="20">
        <v>4</v>
      </c>
      <c r="L6" s="20">
        <v>11</v>
      </c>
      <c r="M6" s="43">
        <v>7</v>
      </c>
      <c r="N6" s="43">
        <v>12</v>
      </c>
    </row>
    <row r="7" spans="1:14" ht="12.75">
      <c r="A7" s="2"/>
      <c r="B7" s="2" t="s">
        <v>37</v>
      </c>
      <c r="C7" s="8">
        <v>3</v>
      </c>
      <c r="D7" s="8">
        <v>2</v>
      </c>
      <c r="E7" s="10">
        <v>6</v>
      </c>
      <c r="F7" s="10">
        <v>1</v>
      </c>
      <c r="G7" s="12">
        <v>1</v>
      </c>
      <c r="H7" s="12">
        <v>1</v>
      </c>
      <c r="I7" s="6">
        <v>2</v>
      </c>
      <c r="J7" s="6">
        <v>2</v>
      </c>
      <c r="K7" s="20">
        <v>1</v>
      </c>
      <c r="L7" s="20">
        <v>2</v>
      </c>
      <c r="M7" s="43">
        <v>1</v>
      </c>
      <c r="N7" s="43">
        <v>2</v>
      </c>
    </row>
    <row r="8" spans="1:14" ht="12.75">
      <c r="A8" s="2"/>
      <c r="B8" s="2" t="s">
        <v>38</v>
      </c>
      <c r="C8" s="8">
        <v>5</v>
      </c>
      <c r="D8" s="8">
        <v>14</v>
      </c>
      <c r="E8" s="10">
        <v>15</v>
      </c>
      <c r="F8" s="10">
        <v>15</v>
      </c>
      <c r="G8" s="12">
        <v>15</v>
      </c>
      <c r="H8" s="12">
        <v>16</v>
      </c>
      <c r="I8" s="6">
        <v>11</v>
      </c>
      <c r="J8" s="6">
        <v>11</v>
      </c>
      <c r="K8" s="20">
        <v>6</v>
      </c>
      <c r="L8" s="20">
        <v>21</v>
      </c>
      <c r="M8" s="43">
        <v>8</v>
      </c>
      <c r="N8" s="43">
        <v>27</v>
      </c>
    </row>
    <row r="9" spans="1:14" ht="12.75">
      <c r="A9" s="2"/>
      <c r="B9" s="2" t="s">
        <v>39</v>
      </c>
      <c r="C9" s="8">
        <v>2</v>
      </c>
      <c r="D9" s="8">
        <v>14</v>
      </c>
      <c r="E9" s="10">
        <v>12</v>
      </c>
      <c r="F9" s="10">
        <v>25</v>
      </c>
      <c r="G9" s="12">
        <v>15</v>
      </c>
      <c r="H9" s="12">
        <v>12</v>
      </c>
      <c r="I9" s="6">
        <v>17</v>
      </c>
      <c r="J9" s="6">
        <v>10</v>
      </c>
      <c r="K9" s="20">
        <v>29</v>
      </c>
      <c r="L9" s="20">
        <v>21</v>
      </c>
      <c r="M9" s="43">
        <v>4</v>
      </c>
      <c r="N9" s="43">
        <v>8</v>
      </c>
    </row>
    <row r="10" spans="1:14" ht="12.75">
      <c r="A10" s="2"/>
      <c r="B10" s="2" t="s">
        <v>40</v>
      </c>
      <c r="C10" s="8">
        <v>2</v>
      </c>
      <c r="D10" s="8">
        <v>8</v>
      </c>
      <c r="E10" s="10">
        <v>2</v>
      </c>
      <c r="F10" s="10">
        <f>-G102</f>
        <v>0</v>
      </c>
      <c r="G10" s="12">
        <v>2</v>
      </c>
      <c r="H10" s="12">
        <v>2</v>
      </c>
      <c r="I10" s="6">
        <v>2</v>
      </c>
      <c r="J10" s="6">
        <v>0</v>
      </c>
      <c r="K10" s="20"/>
      <c r="L10" s="20">
        <v>5</v>
      </c>
      <c r="M10" s="43"/>
      <c r="N10" s="43">
        <v>3</v>
      </c>
    </row>
    <row r="11" spans="1:14" ht="12.75">
      <c r="A11" s="2"/>
      <c r="B11" s="2" t="s">
        <v>41</v>
      </c>
      <c r="C11" s="8">
        <v>0</v>
      </c>
      <c r="D11" s="8">
        <v>5</v>
      </c>
      <c r="E11" s="10">
        <v>6</v>
      </c>
      <c r="F11" s="10">
        <v>10</v>
      </c>
      <c r="G11" s="12">
        <v>3</v>
      </c>
      <c r="H11" s="12">
        <v>10</v>
      </c>
      <c r="I11" s="6">
        <v>2</v>
      </c>
      <c r="J11" s="6">
        <v>6</v>
      </c>
      <c r="K11" s="20"/>
      <c r="L11" s="20">
        <v>11</v>
      </c>
      <c r="M11" s="43">
        <v>6</v>
      </c>
      <c r="N11" s="43">
        <v>7</v>
      </c>
    </row>
    <row r="12" spans="1:14" ht="12.75">
      <c r="A12" s="2"/>
      <c r="B12" s="2" t="s">
        <v>42</v>
      </c>
      <c r="C12" s="8">
        <v>0</v>
      </c>
      <c r="D12" s="8">
        <v>2</v>
      </c>
      <c r="E12" s="10">
        <v>1</v>
      </c>
      <c r="F12" s="10">
        <v>5</v>
      </c>
      <c r="G12" s="12">
        <v>1</v>
      </c>
      <c r="H12" s="12">
        <v>5</v>
      </c>
      <c r="I12" s="6">
        <v>3</v>
      </c>
      <c r="J12" s="6">
        <v>3</v>
      </c>
      <c r="K12" s="20">
        <v>2</v>
      </c>
      <c r="L12" s="20">
        <v>5</v>
      </c>
      <c r="M12" s="43">
        <v>1</v>
      </c>
      <c r="N12" s="43">
        <v>2</v>
      </c>
    </row>
    <row r="13" spans="1:14" ht="12.75">
      <c r="A13" s="2"/>
      <c r="B13" s="2" t="s">
        <v>43</v>
      </c>
      <c r="C13" s="8">
        <v>2</v>
      </c>
      <c r="D13" s="8">
        <v>7</v>
      </c>
      <c r="E13" s="10">
        <v>3</v>
      </c>
      <c r="F13" s="10">
        <v>6</v>
      </c>
      <c r="G13" s="12">
        <v>2</v>
      </c>
      <c r="H13" s="12">
        <v>9</v>
      </c>
      <c r="I13" s="6">
        <v>1</v>
      </c>
      <c r="J13" s="6">
        <v>4</v>
      </c>
      <c r="K13" s="20"/>
      <c r="L13" s="20">
        <v>5</v>
      </c>
      <c r="M13" s="43"/>
      <c r="N13" s="43">
        <v>5</v>
      </c>
    </row>
    <row r="14" spans="1:14" ht="12.75">
      <c r="A14" s="2"/>
      <c r="B14" s="2" t="s">
        <v>45</v>
      </c>
      <c r="C14" s="8">
        <v>0</v>
      </c>
      <c r="D14" s="8">
        <v>2</v>
      </c>
      <c r="E14" s="10">
        <f>-F143</f>
        <v>0</v>
      </c>
      <c r="F14" s="10">
        <v>3</v>
      </c>
      <c r="G14" s="12">
        <v>0</v>
      </c>
      <c r="H14" s="12">
        <v>4</v>
      </c>
      <c r="I14" s="6"/>
      <c r="J14" s="6">
        <v>1</v>
      </c>
      <c r="K14" s="20">
        <v>1</v>
      </c>
      <c r="L14" s="20">
        <v>2</v>
      </c>
      <c r="M14" s="43">
        <v>2</v>
      </c>
      <c r="N14" s="43">
        <v>7</v>
      </c>
    </row>
    <row r="15" spans="1:14" ht="12.75">
      <c r="A15" s="2"/>
      <c r="B15" s="2" t="s">
        <v>46</v>
      </c>
      <c r="C15" s="8">
        <v>0</v>
      </c>
      <c r="D15" s="8">
        <v>0</v>
      </c>
      <c r="E15" s="10">
        <v>0</v>
      </c>
      <c r="F15" s="10">
        <v>2</v>
      </c>
      <c r="G15" s="12">
        <v>0</v>
      </c>
      <c r="H15" s="12">
        <v>1</v>
      </c>
      <c r="I15" s="6"/>
      <c r="J15" s="6">
        <v>1</v>
      </c>
      <c r="K15" s="20">
        <v>2</v>
      </c>
      <c r="L15" s="20"/>
      <c r="M15" s="43"/>
      <c r="N15" s="43"/>
    </row>
    <row r="16" spans="1:14" ht="12.75">
      <c r="A16" s="2"/>
      <c r="B16" s="2" t="s">
        <v>44</v>
      </c>
      <c r="C16" s="8">
        <v>0</v>
      </c>
      <c r="D16" s="8">
        <v>0</v>
      </c>
      <c r="E16" s="10">
        <v>2</v>
      </c>
      <c r="F16" s="10">
        <v>1</v>
      </c>
      <c r="G16" s="12">
        <v>0</v>
      </c>
      <c r="H16" s="12">
        <v>2</v>
      </c>
      <c r="I16" s="6"/>
      <c r="J16" s="6">
        <v>2</v>
      </c>
      <c r="K16" s="20"/>
      <c r="L16" s="20"/>
      <c r="M16" s="44"/>
      <c r="N16" s="44"/>
    </row>
    <row r="17" spans="1:14" ht="12.75">
      <c r="A17" s="2"/>
      <c r="B17" s="2" t="s">
        <v>57</v>
      </c>
      <c r="C17" s="14">
        <f aca="true" t="shared" si="0" ref="C17:J17">SUM(C5:C16)</f>
        <v>23</v>
      </c>
      <c r="D17" s="14">
        <f t="shared" si="0"/>
        <v>68</v>
      </c>
      <c r="E17" s="15">
        <f t="shared" si="0"/>
        <v>60</v>
      </c>
      <c r="F17" s="15">
        <f t="shared" si="0"/>
        <v>88</v>
      </c>
      <c r="G17" s="16">
        <f t="shared" si="0"/>
        <v>60</v>
      </c>
      <c r="H17" s="16">
        <f t="shared" si="0"/>
        <v>88</v>
      </c>
      <c r="I17" s="13">
        <f t="shared" si="0"/>
        <v>60</v>
      </c>
      <c r="J17" s="13">
        <f t="shared" si="0"/>
        <v>72</v>
      </c>
      <c r="K17" s="21">
        <f>SUM(K5:K16)</f>
        <v>56</v>
      </c>
      <c r="L17" s="21">
        <f>SUM(L5:L16)</f>
        <v>112</v>
      </c>
      <c r="M17" s="40">
        <v>43</v>
      </c>
      <c r="N17" s="40">
        <v>104</v>
      </c>
    </row>
  </sheetData>
  <sheetProtection/>
  <mergeCells count="7">
    <mergeCell ref="A2:N2"/>
    <mergeCell ref="M3:N3"/>
    <mergeCell ref="K3:L3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2014-06-04T05:51:41Z</cp:lastPrinted>
  <dcterms:created xsi:type="dcterms:W3CDTF">1996-10-08T23:32:33Z</dcterms:created>
  <dcterms:modified xsi:type="dcterms:W3CDTF">2014-06-04T12:14:18Z</dcterms:modified>
  <cp:category/>
  <cp:version/>
  <cp:contentType/>
  <cp:contentStatus/>
</cp:coreProperties>
</file>